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普通国道危桥改造" sheetId="6" r:id="rId1"/>
  </sheets>
  <definedNames>
    <definedName name="_xlnm._FilterDatabase" localSheetId="0" hidden="1">普通国道危桥改造!$A$7:$S$10</definedName>
  </definedNames>
  <calcPr calcId="144525"/>
</workbook>
</file>

<file path=xl/sharedStrings.xml><?xml version="1.0" encoding="utf-8"?>
<sst xmlns="http://schemas.openxmlformats.org/spreadsheetml/2006/main" count="49" uniqueCount="44">
  <si>
    <t>2021年公路建设计划（普通国道危桥改造）</t>
  </si>
  <si>
    <t>序号</t>
  </si>
  <si>
    <t>市级单位</t>
  </si>
  <si>
    <t>县级单位</t>
  </si>
  <si>
    <t>项目名称</t>
  </si>
  <si>
    <t>建设
性质</t>
  </si>
  <si>
    <t>桥梁</t>
  </si>
  <si>
    <t>建设年限</t>
  </si>
  <si>
    <t>总投资
（万元）</t>
  </si>
  <si>
    <t>中央投资
（万元）</t>
  </si>
  <si>
    <t>2021年 计 划 （ 万 元 ）</t>
  </si>
  <si>
    <t>前期批复文号</t>
  </si>
  <si>
    <t>备注</t>
  </si>
  <si>
    <t>路线编号</t>
  </si>
  <si>
    <t>桥梁编码</t>
  </si>
  <si>
    <t>桥梁桩号</t>
  </si>
  <si>
    <t>桥梁名称</t>
  </si>
  <si>
    <t>全宽
（米）</t>
  </si>
  <si>
    <t>全长
（米）</t>
  </si>
  <si>
    <t>开工年</t>
  </si>
  <si>
    <t>完工年</t>
  </si>
  <si>
    <t>合计</t>
  </si>
  <si>
    <t>中央投资
车购税</t>
  </si>
  <si>
    <t>地方
自筹</t>
  </si>
  <si>
    <r>
      <rPr>
        <sz val="9"/>
        <rFont val="宋体"/>
        <charset val="134"/>
      </rPr>
      <t xml:space="preserve">合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计</t>
    </r>
  </si>
  <si>
    <t>江门市公路事务中心</t>
  </si>
  <si>
    <t>新会公路事务中心</t>
  </si>
  <si>
    <t>G240</t>
  </si>
  <si>
    <t>G240440705L0250</t>
  </si>
  <si>
    <t>2676.274</t>
  </si>
  <si>
    <t>罗辣桥</t>
  </si>
  <si>
    <t>加固改造</t>
  </si>
  <si>
    <t>新交函[2019]269号</t>
  </si>
  <si>
    <t>恩平公路事务中心</t>
  </si>
  <si>
    <t>G325</t>
  </si>
  <si>
    <t>G325440785L0460</t>
  </si>
  <si>
    <t>158.407</t>
  </si>
  <si>
    <t>连珠江2桥</t>
  </si>
  <si>
    <t>拆除重建（全桥）</t>
  </si>
  <si>
    <t>粤公养函[2020]362号</t>
  </si>
  <si>
    <t>G325440785L0500</t>
  </si>
  <si>
    <t>168.884</t>
  </si>
  <si>
    <t>镰钩水桥</t>
  </si>
  <si>
    <t>江交基建[2020]101号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</si>
</sst>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2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9"/>
      <color indexed="8"/>
      <name val="宋体"/>
      <charset val="134"/>
    </font>
    <font>
      <b/>
      <sz val="9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0000"/>
      <name val="宋体"/>
      <charset val="134"/>
    </font>
    <font>
      <sz val="12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4" fillId="3" borderId="9" applyNumberFormat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8" fillId="0" borderId="0">
      <alignment vertical="center"/>
    </xf>
    <xf numFmtId="0" fontId="20" fillId="2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29" fillId="0" borderId="0"/>
    <xf numFmtId="0" fontId="29" fillId="0" borderId="0"/>
  </cellStyleXfs>
  <cellXfs count="23">
    <xf numFmtId="0" fontId="0" fillId="0" borderId="0" xfId="0">
      <alignment vertical="center"/>
    </xf>
    <xf numFmtId="0" fontId="1" fillId="2" borderId="0" xfId="0" applyFont="1" applyFill="1" applyBorder="1" applyAlignment="1"/>
    <xf numFmtId="0" fontId="0" fillId="0" borderId="0" xfId="0" applyFill="1" applyAlignment="1"/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49" fontId="3" fillId="2" borderId="0" xfId="0" applyNumberFormat="1" applyFont="1" applyFill="1" applyBorder="1" applyAlignment="1">
      <alignment horizontal="left"/>
    </xf>
    <xf numFmtId="0" fontId="2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5" fillId="2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1" fillId="2" borderId="0" xfId="0" applyFont="1" applyFill="1" applyAlignment="1"/>
    <xf numFmtId="0" fontId="5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/>
    <xf numFmtId="0" fontId="7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1" xfId="0" applyFont="1" applyFill="1" applyBorder="1" applyAlignment="1" quotePrefix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 7" xfId="51"/>
    <cellStyle name="常规 11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00B050"/>
    <pageSetUpPr fitToPage="1"/>
  </sheetPr>
  <dimension ref="A1:S10"/>
  <sheetViews>
    <sheetView tabSelected="1" workbookViewId="0">
      <selection activeCell="B12" sqref="B12"/>
    </sheetView>
  </sheetViews>
  <sheetFormatPr defaultColWidth="9" defaultRowHeight="14.25"/>
  <cols>
    <col min="1" max="1" width="8.35833333333333" style="1" customWidth="1"/>
    <col min="2" max="2" width="21" style="2" customWidth="1"/>
    <col min="3" max="3" width="17.225" style="2" customWidth="1"/>
    <col min="4" max="4" width="9" style="1"/>
    <col min="5" max="5" width="13.8166666666667" style="1"/>
    <col min="6" max="6" width="12.3583333333333" style="1" customWidth="1"/>
    <col min="7" max="7" width="12.025" style="1" customWidth="1"/>
    <col min="8" max="8" width="15.3083333333333" style="1" customWidth="1"/>
    <col min="9" max="17" width="9.09166666666667" style="1" customWidth="1"/>
    <col min="18" max="18" width="18.9083333333333" style="2" customWidth="1"/>
    <col min="19" max="19" width="7.65" style="1" customWidth="1"/>
    <col min="20" max="16384" width="9" style="1"/>
  </cols>
  <sheetData>
    <row r="1" ht="21" customHeight="1" spans="1:19">
      <c r="A1" s="3" t="s">
        <v>0</v>
      </c>
      <c r="B1" s="4"/>
      <c r="C1" s="4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"/>
      <c r="S1" s="3"/>
    </row>
    <row r="2" ht="21" customHeight="1" spans="1:19">
      <c r="A2" s="3"/>
      <c r="B2" s="4"/>
      <c r="C2" s="4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4"/>
      <c r="S2" s="3"/>
    </row>
    <row r="3" ht="14" customHeight="1" spans="1:19">
      <c r="A3" s="5"/>
      <c r="B3" s="6"/>
      <c r="C3" s="6"/>
      <c r="D3" s="5"/>
      <c r="E3" s="5"/>
      <c r="F3" s="5"/>
      <c r="G3" s="5"/>
      <c r="H3" s="7"/>
      <c r="I3" s="7"/>
      <c r="J3" s="7"/>
      <c r="K3" s="7"/>
      <c r="L3" s="7"/>
      <c r="M3" s="7"/>
      <c r="N3" s="7"/>
      <c r="O3" s="7"/>
      <c r="P3" s="7"/>
      <c r="Q3" s="7"/>
      <c r="R3" s="18"/>
      <c r="S3" s="7"/>
    </row>
    <row r="4" ht="18.75" customHeight="1" spans="1:19">
      <c r="A4" s="8" t="s">
        <v>1</v>
      </c>
      <c r="B4" s="9" t="s">
        <v>2</v>
      </c>
      <c r="C4" s="9" t="s">
        <v>3</v>
      </c>
      <c r="D4" s="10" t="s">
        <v>4</v>
      </c>
      <c r="E4" s="10"/>
      <c r="F4" s="10"/>
      <c r="G4" s="10"/>
      <c r="H4" s="11" t="s">
        <v>5</v>
      </c>
      <c r="I4" s="10" t="s">
        <v>6</v>
      </c>
      <c r="J4" s="10"/>
      <c r="K4" s="10" t="s">
        <v>7</v>
      </c>
      <c r="L4" s="10"/>
      <c r="M4" s="11" t="s">
        <v>8</v>
      </c>
      <c r="N4" s="11" t="s">
        <v>9</v>
      </c>
      <c r="O4" s="10" t="s">
        <v>10</v>
      </c>
      <c r="P4" s="10"/>
      <c r="Q4" s="10"/>
      <c r="R4" s="11" t="s">
        <v>11</v>
      </c>
      <c r="S4" s="19" t="s">
        <v>12</v>
      </c>
    </row>
    <row r="5" ht="26.25" customHeight="1" spans="1:19">
      <c r="A5" s="8"/>
      <c r="B5" s="9"/>
      <c r="C5" s="9"/>
      <c r="D5" s="10" t="s">
        <v>13</v>
      </c>
      <c r="E5" s="10" t="s">
        <v>14</v>
      </c>
      <c r="F5" s="10" t="s">
        <v>15</v>
      </c>
      <c r="G5" s="10" t="s">
        <v>16</v>
      </c>
      <c r="H5" s="11"/>
      <c r="I5" s="11" t="s">
        <v>17</v>
      </c>
      <c r="J5" s="11" t="s">
        <v>18</v>
      </c>
      <c r="K5" s="10" t="s">
        <v>19</v>
      </c>
      <c r="L5" s="10" t="s">
        <v>20</v>
      </c>
      <c r="M5" s="11"/>
      <c r="N5" s="11"/>
      <c r="O5" s="10" t="s">
        <v>21</v>
      </c>
      <c r="P5" s="11" t="s">
        <v>22</v>
      </c>
      <c r="Q5" s="11" t="s">
        <v>23</v>
      </c>
      <c r="R5" s="11"/>
      <c r="S5" s="19"/>
    </row>
    <row r="6" ht="19" customHeight="1" spans="1:19">
      <c r="A6" s="12"/>
      <c r="B6" s="13"/>
      <c r="C6" s="13"/>
      <c r="D6" s="14">
        <v>3</v>
      </c>
      <c r="E6" s="14">
        <v>4</v>
      </c>
      <c r="F6" s="14">
        <v>5</v>
      </c>
      <c r="G6" s="14">
        <v>6</v>
      </c>
      <c r="H6" s="14">
        <v>7</v>
      </c>
      <c r="I6" s="14">
        <v>8</v>
      </c>
      <c r="J6" s="14">
        <v>9</v>
      </c>
      <c r="K6" s="14">
        <v>10</v>
      </c>
      <c r="L6" s="14">
        <v>11</v>
      </c>
      <c r="M6" s="14">
        <v>12</v>
      </c>
      <c r="N6" s="14">
        <v>13</v>
      </c>
      <c r="O6" s="14">
        <v>14</v>
      </c>
      <c r="P6" s="14">
        <v>15</v>
      </c>
      <c r="Q6" s="14">
        <v>16</v>
      </c>
      <c r="R6" s="20"/>
      <c r="S6" s="21">
        <v>18</v>
      </c>
    </row>
    <row r="7" ht="19" customHeight="1" spans="1:19">
      <c r="A7" s="23" t="s">
        <v>24</v>
      </c>
      <c r="B7" s="13"/>
      <c r="C7" s="13"/>
      <c r="D7" s="16">
        <v>30</v>
      </c>
      <c r="E7" s="17"/>
      <c r="F7" s="17"/>
      <c r="G7" s="17"/>
      <c r="H7" s="17"/>
      <c r="I7" s="17"/>
      <c r="J7" s="16">
        <f t="shared" ref="J7:Q7" si="0">SUM(J8:J10)</f>
        <v>127</v>
      </c>
      <c r="K7" s="17"/>
      <c r="L7" s="17"/>
      <c r="M7" s="16">
        <f t="shared" si="0"/>
        <v>1854.36</v>
      </c>
      <c r="N7" s="16">
        <f t="shared" si="0"/>
        <v>533</v>
      </c>
      <c r="O7" s="16">
        <f t="shared" si="0"/>
        <v>1854.36</v>
      </c>
      <c r="P7" s="16">
        <f t="shared" si="0"/>
        <v>533</v>
      </c>
      <c r="Q7" s="16">
        <f t="shared" si="0"/>
        <v>1321.36</v>
      </c>
      <c r="R7" s="20"/>
      <c r="S7" s="22"/>
    </row>
    <row r="8" ht="17" customHeight="1" spans="1:19">
      <c r="A8" s="15">
        <v>1</v>
      </c>
      <c r="B8" s="13" t="s">
        <v>25</v>
      </c>
      <c r="C8" s="13" t="s">
        <v>26</v>
      </c>
      <c r="D8" s="17" t="s">
        <v>27</v>
      </c>
      <c r="E8" s="17" t="s">
        <v>28</v>
      </c>
      <c r="F8" s="17" t="s">
        <v>29</v>
      </c>
      <c r="G8" s="17" t="s">
        <v>30</v>
      </c>
      <c r="H8" s="17" t="s">
        <v>31</v>
      </c>
      <c r="I8" s="16">
        <v>21</v>
      </c>
      <c r="J8" s="16">
        <v>37.9</v>
      </c>
      <c r="K8" s="16">
        <v>2021</v>
      </c>
      <c r="L8" s="16">
        <v>2021</v>
      </c>
      <c r="M8" s="16">
        <v>189.87</v>
      </c>
      <c r="N8" s="16">
        <v>34</v>
      </c>
      <c r="O8" s="16">
        <v>189.87</v>
      </c>
      <c r="P8" s="16">
        <v>34</v>
      </c>
      <c r="Q8" s="16">
        <v>155.87</v>
      </c>
      <c r="R8" s="17" t="s">
        <v>32</v>
      </c>
      <c r="S8" s="22"/>
    </row>
    <row r="9" ht="17" customHeight="1" spans="1:19">
      <c r="A9" s="15">
        <v>2</v>
      </c>
      <c r="B9" s="13" t="s">
        <v>25</v>
      </c>
      <c r="C9" s="13" t="s">
        <v>33</v>
      </c>
      <c r="D9" s="17" t="s">
        <v>34</v>
      </c>
      <c r="E9" s="17" t="s">
        <v>35</v>
      </c>
      <c r="F9" s="17" t="s">
        <v>36</v>
      </c>
      <c r="G9" s="17" t="s">
        <v>37</v>
      </c>
      <c r="H9" s="17" t="s">
        <v>38</v>
      </c>
      <c r="I9" s="16">
        <v>32.5</v>
      </c>
      <c r="J9" s="16">
        <v>55.6</v>
      </c>
      <c r="K9" s="16">
        <v>2021</v>
      </c>
      <c r="L9" s="16">
        <v>2021</v>
      </c>
      <c r="M9" s="16">
        <v>1377.99</v>
      </c>
      <c r="N9" s="16">
        <v>442</v>
      </c>
      <c r="O9" s="16">
        <v>1377.99</v>
      </c>
      <c r="P9" s="16">
        <v>442</v>
      </c>
      <c r="Q9" s="16">
        <v>935.99</v>
      </c>
      <c r="R9" s="17" t="s">
        <v>39</v>
      </c>
      <c r="S9" s="22"/>
    </row>
    <row r="10" ht="17" customHeight="1" spans="1:19">
      <c r="A10" s="15">
        <v>3</v>
      </c>
      <c r="B10" s="13" t="s">
        <v>25</v>
      </c>
      <c r="C10" s="13" t="s">
        <v>33</v>
      </c>
      <c r="D10" s="17" t="s">
        <v>34</v>
      </c>
      <c r="E10" s="17" t="s">
        <v>40</v>
      </c>
      <c r="F10" s="17" t="s">
        <v>41</v>
      </c>
      <c r="G10" s="17" t="s">
        <v>42</v>
      </c>
      <c r="H10" s="17" t="s">
        <v>31</v>
      </c>
      <c r="I10" s="16">
        <v>23.5</v>
      </c>
      <c r="J10" s="16">
        <v>33.5</v>
      </c>
      <c r="K10" s="16">
        <v>2021</v>
      </c>
      <c r="L10" s="16">
        <v>2021</v>
      </c>
      <c r="M10" s="16">
        <v>286.5</v>
      </c>
      <c r="N10" s="16">
        <v>57</v>
      </c>
      <c r="O10" s="16">
        <v>286.5</v>
      </c>
      <c r="P10" s="16">
        <v>57</v>
      </c>
      <c r="Q10" s="16">
        <v>229.5</v>
      </c>
      <c r="R10" s="17" t="s">
        <v>43</v>
      </c>
      <c r="S10" s="22"/>
    </row>
  </sheetData>
  <mergeCells count="14">
    <mergeCell ref="A3:G3"/>
    <mergeCell ref="D4:G4"/>
    <mergeCell ref="I4:J4"/>
    <mergeCell ref="K4:L4"/>
    <mergeCell ref="O4:Q4"/>
    <mergeCell ref="A4:A5"/>
    <mergeCell ref="B4:B5"/>
    <mergeCell ref="C4:C5"/>
    <mergeCell ref="H4:H5"/>
    <mergeCell ref="M4:M5"/>
    <mergeCell ref="N4:N5"/>
    <mergeCell ref="R4:R5"/>
    <mergeCell ref="S4:S5"/>
    <mergeCell ref="A1:S2"/>
  </mergeCells>
  <pageMargins left="0.700694444444445" right="0.700694444444445" top="0.751388888888889" bottom="0.751388888888889" header="0.297916666666667" footer="0.297916666666667"/>
  <pageSetup paperSize="9" scale="61" fitToHeight="0" orientation="landscape" horizontalDpi="600" verticalDpi="600"/>
  <headerFooter>
    <oddHeader>&amp;L附件1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普通国道危桥改造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翟威</dc:creator>
  <cp:lastModifiedBy>尹华盛</cp:lastModifiedBy>
  <dcterms:created xsi:type="dcterms:W3CDTF">2021-04-01T10:59:00Z</dcterms:created>
  <dcterms:modified xsi:type="dcterms:W3CDTF">2021-05-31T03:23:39Z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2537A656D2574167899409F82296101C</vt:lpwstr>
  </property>
</Properties>
</file>