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210" windowWidth="8505" windowHeight="4440"/>
  </bookViews>
  <sheets>
    <sheet name="1" sheetId="5" r:id="rId1"/>
    <sheet name="Sheet1" sheetId="6" r:id="rId2"/>
  </sheets>
  <calcPr calcId="144525"/>
</workbook>
</file>

<file path=xl/calcChain.xml><?xml version="1.0" encoding="utf-8"?>
<calcChain xmlns="http://schemas.openxmlformats.org/spreadsheetml/2006/main">
  <c r="I8" i="5" l="1"/>
  <c r="I11" i="5" l="1"/>
  <c r="I9" i="5"/>
  <c r="H6" i="5" l="1"/>
  <c r="G6" i="5" l="1"/>
  <c r="I13" i="5"/>
  <c r="I12" i="5"/>
  <c r="I10" i="5"/>
  <c r="I7" i="5"/>
  <c r="I6" i="5" l="1"/>
</calcChain>
</file>

<file path=xl/sharedStrings.xml><?xml version="1.0" encoding="utf-8"?>
<sst xmlns="http://schemas.openxmlformats.org/spreadsheetml/2006/main" count="49" uniqueCount="37">
  <si>
    <t>序号</t>
    <phoneticPr fontId="1" type="noConversion"/>
  </si>
  <si>
    <t>附件1：</t>
    <phoneticPr fontId="1" type="noConversion"/>
  </si>
  <si>
    <t>备注</t>
    <phoneticPr fontId="23" type="noConversion"/>
  </si>
  <si>
    <t>项目名称</t>
    <phoneticPr fontId="1" type="noConversion"/>
  </si>
  <si>
    <t>支出功能分类科目</t>
    <phoneticPr fontId="1" type="noConversion"/>
  </si>
  <si>
    <t>单位：万元</t>
    <phoneticPr fontId="1" type="noConversion"/>
  </si>
  <si>
    <t>江门市城市管理和综合执法局</t>
    <phoneticPr fontId="1" type="noConversion"/>
  </si>
  <si>
    <t>江海区</t>
    <phoneticPr fontId="1" type="noConversion"/>
  </si>
  <si>
    <t>台山市</t>
    <phoneticPr fontId="1" type="noConversion"/>
  </si>
  <si>
    <t>恩平市</t>
    <phoneticPr fontId="1" type="noConversion"/>
  </si>
  <si>
    <t>市本级</t>
    <phoneticPr fontId="1" type="noConversion"/>
  </si>
  <si>
    <t>台山市城市管理和综合执法局</t>
    <phoneticPr fontId="1" type="noConversion"/>
  </si>
  <si>
    <t>恩平市城市管理和综合执法局</t>
    <phoneticPr fontId="1" type="noConversion"/>
  </si>
  <si>
    <t>江海区城市管理和综合执法局</t>
    <phoneticPr fontId="1" type="noConversion"/>
  </si>
  <si>
    <t>江门市合计</t>
    <phoneticPr fontId="1" type="noConversion"/>
  </si>
  <si>
    <t>调整后实际安排资金</t>
    <phoneticPr fontId="23" type="noConversion"/>
  </si>
  <si>
    <t>本次调整下达资金</t>
    <phoneticPr fontId="1" type="noConversion"/>
  </si>
  <si>
    <t>江财建〔2023〕10号文已下达补助资金</t>
    <phoneticPr fontId="1" type="noConversion"/>
  </si>
  <si>
    <t>市（县）别</t>
    <phoneticPr fontId="1" type="noConversion"/>
  </si>
  <si>
    <t>资金安排方向</t>
    <phoneticPr fontId="1" type="noConversion"/>
  </si>
  <si>
    <t>蓬江区</t>
    <phoneticPr fontId="1" type="noConversion"/>
  </si>
  <si>
    <t>新会区</t>
    <phoneticPr fontId="1" type="noConversion"/>
  </si>
  <si>
    <t>生活垃圾分类-江门</t>
    <phoneticPr fontId="1" type="noConversion"/>
  </si>
  <si>
    <t>新会区城市管理和综合执法局</t>
    <phoneticPr fontId="1" type="noConversion"/>
  </si>
  <si>
    <t>蓬江区城市管理和综合执法局</t>
    <phoneticPr fontId="1" type="noConversion"/>
  </si>
  <si>
    <t>2110304 固体废弃物与化学品</t>
    <phoneticPr fontId="1" type="noConversion"/>
  </si>
  <si>
    <t>城市生活垃圾分类</t>
    <phoneticPr fontId="1" type="noConversion"/>
  </si>
  <si>
    <t>生活垃圾处理设施运维</t>
    <phoneticPr fontId="1" type="noConversion"/>
  </si>
  <si>
    <t>中央环保督察整改</t>
    <phoneticPr fontId="1" type="noConversion"/>
  </si>
  <si>
    <t>2023年打好污染防治攻坚战（生活垃圾分类-江门）专项资金预算调整表</t>
    <phoneticPr fontId="1" type="noConversion"/>
  </si>
  <si>
    <t>单位</t>
    <phoneticPr fontId="1" type="noConversion"/>
  </si>
  <si>
    <t>生活垃圾分类--市本级</t>
    <phoneticPr fontId="1" type="noConversion"/>
  </si>
  <si>
    <t>生活垃圾分类--蓬江区</t>
    <phoneticPr fontId="1" type="noConversion"/>
  </si>
  <si>
    <t>生活垃圾分类--江海区</t>
    <phoneticPr fontId="1" type="noConversion"/>
  </si>
  <si>
    <t>生活垃圾分类--新会区</t>
    <phoneticPr fontId="1" type="noConversion"/>
  </si>
  <si>
    <t>生活垃圾分类--台山市</t>
    <phoneticPr fontId="1" type="noConversion"/>
  </si>
  <si>
    <t>生活垃圾分类--恩平市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</si>
</sst>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28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2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2" fillId="17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6" borderId="12" applyNumberFormat="0" applyAlignment="0" applyProtection="0">
      <alignment vertical="center"/>
    </xf>
    <xf numFmtId="0" fontId="10" fillId="7" borderId="9" applyNumberFormat="0" applyAlignment="0" applyProtection="0">
      <alignment vertical="center"/>
    </xf>
    <xf numFmtId="0" fontId="3" fillId="23" borderId="13" applyNumberFormat="0" applyFont="0" applyAlignment="0" applyProtection="0">
      <alignment vertical="center"/>
    </xf>
  </cellStyleXfs>
  <cellXfs count="30">
    <xf numFmtId="0" fontId="0" fillId="0" borderId="0" xfId="0"/>
    <xf numFmtId="176" fontId="0" fillId="0" borderId="0" xfId="0" applyNumberFormat="1"/>
    <xf numFmtId="0" fontId="2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/>
    <xf numFmtId="0" fontId="21" fillId="0" borderId="0" xfId="0" applyFont="1"/>
    <xf numFmtId="0" fontId="22" fillId="0" borderId="0" xfId="0" applyFont="1"/>
    <xf numFmtId="176" fontId="0" fillId="0" borderId="0" xfId="0" applyNumberFormat="1" applyFill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/>
    </xf>
    <xf numFmtId="0" fontId="2" fillId="0" borderId="0" xfId="0" applyFont="1" applyAlignment="1">
      <alignment vertical="center"/>
    </xf>
    <xf numFmtId="0" fontId="24" fillId="0" borderId="2" xfId="0" applyFont="1" applyFill="1" applyBorder="1" applyAlignment="1">
      <alignment horizontal="center" vertical="center"/>
    </xf>
    <xf numFmtId="177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77" fontId="26" fillId="0" borderId="1" xfId="0" applyNumberFormat="1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 wrapText="1"/>
    </xf>
    <xf numFmtId="176" fontId="26" fillId="0" borderId="14" xfId="0" applyNumberFormat="1" applyFont="1" applyBorder="1" applyAlignment="1">
      <alignment vertical="center" wrapText="1"/>
    </xf>
    <xf numFmtId="176" fontId="26" fillId="0" borderId="1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</cellXfs>
  <cellStyles count="42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标题 1 2" xfId="20"/>
    <cellStyle name="标题 2 2" xfId="21"/>
    <cellStyle name="标题 3 2" xfId="22"/>
    <cellStyle name="标题 4 2" xfId="23"/>
    <cellStyle name="标题 5" xfId="19"/>
    <cellStyle name="差 2" xfId="24"/>
    <cellStyle name="常规" xfId="0" builtinId="0"/>
    <cellStyle name="好 2" xfId="25"/>
    <cellStyle name="汇总 2" xfId="26"/>
    <cellStyle name="计算 2" xfId="27"/>
    <cellStyle name="检查单元格 2" xfId="28"/>
    <cellStyle name="解释性文本 2" xfId="29"/>
    <cellStyle name="警告文本 2" xfId="30"/>
    <cellStyle name="链接单元格 2" xfId="31"/>
    <cellStyle name="强调文字颜色 1 2" xfId="32"/>
    <cellStyle name="强调文字颜色 2 2" xfId="33"/>
    <cellStyle name="强调文字颜色 3 2" xfId="34"/>
    <cellStyle name="强调文字颜色 4 2" xfId="35"/>
    <cellStyle name="强调文字颜色 5 2" xfId="36"/>
    <cellStyle name="强调文字颜色 6 2" xfId="37"/>
    <cellStyle name="适中 2" xfId="38"/>
    <cellStyle name="输出 2" xfId="39"/>
    <cellStyle name="输入 2" xfId="40"/>
    <cellStyle name="注释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zoomScaleNormal="100" workbookViewId="0">
      <selection activeCell="K5" sqref="K5"/>
    </sheetView>
  </sheetViews>
  <sheetFormatPr defaultRowHeight="14.25"/>
  <cols>
    <col min="1" max="1" width="6.5" style="4" customWidth="1"/>
    <col min="2" max="2" width="13.125" style="4" customWidth="1"/>
    <col min="3" max="3" width="18.625" style="4" customWidth="1"/>
    <col min="4" max="4" width="24.125" style="4" customWidth="1"/>
    <col min="5" max="5" width="18.875" style="4" customWidth="1"/>
    <col min="6" max="6" width="17.625" style="4" customWidth="1"/>
    <col min="7" max="7" width="20" style="7" customWidth="1"/>
    <col min="8" max="8" width="14.125" style="7" customWidth="1"/>
    <col min="9" max="9" width="14" style="7" customWidth="1"/>
    <col min="10" max="10" width="17.5" style="4" customWidth="1"/>
    <col min="11" max="11" width="9" style="4"/>
    <col min="12" max="12" width="9.5" style="4" bestFit="1" customWidth="1"/>
    <col min="13" max="13" width="9" style="4"/>
    <col min="14" max="14" width="15" style="4" customWidth="1"/>
    <col min="15" max="16384" width="9" style="4"/>
  </cols>
  <sheetData>
    <row r="1" spans="1:10" ht="20.25" customHeight="1">
      <c r="A1" s="10" t="s">
        <v>1</v>
      </c>
    </row>
    <row r="2" spans="1:10" ht="53.25" customHeight="1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19.5" customHeight="1">
      <c r="A3" s="2"/>
      <c r="B3" s="3"/>
      <c r="C3" s="3"/>
      <c r="D3" s="3"/>
      <c r="E3" s="3"/>
      <c r="F3" s="3"/>
      <c r="G3" s="8"/>
      <c r="H3" s="8"/>
      <c r="I3" s="9"/>
      <c r="J3" s="11" t="s">
        <v>5</v>
      </c>
    </row>
    <row r="4" spans="1:10" s="6" customFormat="1" ht="30" customHeight="1">
      <c r="A4" s="26" t="s">
        <v>0</v>
      </c>
      <c r="B4" s="26" t="s">
        <v>18</v>
      </c>
      <c r="C4" s="26" t="s">
        <v>30</v>
      </c>
      <c r="D4" s="28" t="s">
        <v>3</v>
      </c>
      <c r="E4" s="28" t="s">
        <v>19</v>
      </c>
      <c r="F4" s="28" t="s">
        <v>4</v>
      </c>
      <c r="G4" s="24" t="s">
        <v>17</v>
      </c>
      <c r="H4" s="24" t="s">
        <v>16</v>
      </c>
      <c r="I4" s="24" t="s">
        <v>15</v>
      </c>
      <c r="J4" s="27" t="s">
        <v>2</v>
      </c>
    </row>
    <row r="5" spans="1:10" s="6" customFormat="1" ht="30" customHeight="1">
      <c r="A5" s="26"/>
      <c r="B5" s="26"/>
      <c r="C5" s="26"/>
      <c r="D5" s="29"/>
      <c r="E5" s="29"/>
      <c r="F5" s="29"/>
      <c r="G5" s="24"/>
      <c r="H5" s="24"/>
      <c r="I5" s="24"/>
      <c r="J5" s="27"/>
    </row>
    <row r="6" spans="1:10" s="6" customFormat="1" ht="50.1" customHeight="1">
      <c r="A6" s="21" t="s">
        <v>14</v>
      </c>
      <c r="B6" s="22"/>
      <c r="C6" s="22"/>
      <c r="D6" s="22"/>
      <c r="E6" s="22"/>
      <c r="F6" s="23"/>
      <c r="G6" s="12">
        <f>SUM(G7:G13)</f>
        <v>950</v>
      </c>
      <c r="H6" s="12">
        <f>SUM(H7:H13)</f>
        <v>0</v>
      </c>
      <c r="I6" s="12">
        <f>SUM(I7:I13)</f>
        <v>950</v>
      </c>
      <c r="J6" s="13"/>
    </row>
    <row r="7" spans="1:10" s="5" customFormat="1" ht="69.95" customHeight="1">
      <c r="A7" s="14">
        <v>1</v>
      </c>
      <c r="B7" s="15" t="s">
        <v>10</v>
      </c>
      <c r="C7" s="16" t="s">
        <v>6</v>
      </c>
      <c r="D7" s="16" t="s">
        <v>22</v>
      </c>
      <c r="E7" s="16" t="s">
        <v>26</v>
      </c>
      <c r="F7" s="16" t="s">
        <v>25</v>
      </c>
      <c r="G7" s="17">
        <v>950</v>
      </c>
      <c r="H7" s="17">
        <v>-950</v>
      </c>
      <c r="I7" s="18">
        <f>G7+H7</f>
        <v>0</v>
      </c>
      <c r="J7" s="19"/>
    </row>
    <row r="8" spans="1:10" s="5" customFormat="1" ht="69.95" customHeight="1">
      <c r="A8" s="14">
        <v>2</v>
      </c>
      <c r="B8" s="15" t="s">
        <v>10</v>
      </c>
      <c r="C8" s="16" t="s">
        <v>6</v>
      </c>
      <c r="D8" s="16" t="s">
        <v>31</v>
      </c>
      <c r="E8" s="16" t="s">
        <v>26</v>
      </c>
      <c r="F8" s="16" t="s">
        <v>25</v>
      </c>
      <c r="G8" s="17">
        <v>0</v>
      </c>
      <c r="H8" s="17">
        <v>350</v>
      </c>
      <c r="I8" s="18">
        <f>G8+H8</f>
        <v>350</v>
      </c>
      <c r="J8" s="19"/>
    </row>
    <row r="9" spans="1:10" s="5" customFormat="1" ht="69.95" customHeight="1">
      <c r="A9" s="14">
        <v>3</v>
      </c>
      <c r="B9" s="15" t="s">
        <v>20</v>
      </c>
      <c r="C9" s="16" t="s">
        <v>24</v>
      </c>
      <c r="D9" s="16" t="s">
        <v>32</v>
      </c>
      <c r="E9" s="16" t="s">
        <v>26</v>
      </c>
      <c r="F9" s="16" t="s">
        <v>25</v>
      </c>
      <c r="G9" s="17">
        <v>0</v>
      </c>
      <c r="H9" s="17">
        <v>135</v>
      </c>
      <c r="I9" s="18">
        <f>G9+H9</f>
        <v>135</v>
      </c>
      <c r="J9" s="19"/>
    </row>
    <row r="10" spans="1:10" s="5" customFormat="1" ht="69.95" customHeight="1">
      <c r="A10" s="14">
        <v>4</v>
      </c>
      <c r="B10" s="15" t="s">
        <v>7</v>
      </c>
      <c r="C10" s="16" t="s">
        <v>13</v>
      </c>
      <c r="D10" s="16" t="s">
        <v>33</v>
      </c>
      <c r="E10" s="16" t="s">
        <v>26</v>
      </c>
      <c r="F10" s="16" t="s">
        <v>25</v>
      </c>
      <c r="G10" s="17">
        <v>0</v>
      </c>
      <c r="H10" s="17">
        <v>165</v>
      </c>
      <c r="I10" s="18">
        <f t="shared" ref="I10:I13" si="0">G10+H10</f>
        <v>165</v>
      </c>
      <c r="J10" s="16"/>
    </row>
    <row r="11" spans="1:10" s="5" customFormat="1" ht="69.95" customHeight="1">
      <c r="A11" s="14">
        <v>5</v>
      </c>
      <c r="B11" s="15" t="s">
        <v>21</v>
      </c>
      <c r="C11" s="16" t="s">
        <v>23</v>
      </c>
      <c r="D11" s="16" t="s">
        <v>34</v>
      </c>
      <c r="E11" s="16" t="s">
        <v>26</v>
      </c>
      <c r="F11" s="16" t="s">
        <v>25</v>
      </c>
      <c r="G11" s="17">
        <v>0</v>
      </c>
      <c r="H11" s="17">
        <v>100</v>
      </c>
      <c r="I11" s="18">
        <f>G11+H11</f>
        <v>100</v>
      </c>
      <c r="J11" s="16"/>
    </row>
    <row r="12" spans="1:10" s="5" customFormat="1" ht="69.95" customHeight="1">
      <c r="A12" s="14">
        <v>6</v>
      </c>
      <c r="B12" s="15" t="s">
        <v>8</v>
      </c>
      <c r="C12" s="16" t="s">
        <v>11</v>
      </c>
      <c r="D12" s="16" t="s">
        <v>35</v>
      </c>
      <c r="E12" s="20" t="s">
        <v>27</v>
      </c>
      <c r="F12" s="16" t="s">
        <v>25</v>
      </c>
      <c r="G12" s="17">
        <v>0</v>
      </c>
      <c r="H12" s="17">
        <v>100</v>
      </c>
      <c r="I12" s="18">
        <f t="shared" si="0"/>
        <v>100</v>
      </c>
      <c r="J12" s="16"/>
    </row>
    <row r="13" spans="1:10" s="5" customFormat="1" ht="69.95" customHeight="1">
      <c r="A13" s="14">
        <v>7</v>
      </c>
      <c r="B13" s="15" t="s">
        <v>9</v>
      </c>
      <c r="C13" s="16" t="s">
        <v>12</v>
      </c>
      <c r="D13" s="16" t="s">
        <v>36</v>
      </c>
      <c r="E13" s="20" t="s">
        <v>28</v>
      </c>
      <c r="F13" s="16" t="s">
        <v>25</v>
      </c>
      <c r="G13" s="17">
        <v>0</v>
      </c>
      <c r="H13" s="17">
        <v>100</v>
      </c>
      <c r="I13" s="18">
        <f t="shared" si="0"/>
        <v>100</v>
      </c>
      <c r="J13" s="16"/>
    </row>
    <row r="14" spans="1:10">
      <c r="J14" s="1"/>
    </row>
  </sheetData>
  <mergeCells count="12">
    <mergeCell ref="A6:F6"/>
    <mergeCell ref="H4:H5"/>
    <mergeCell ref="I4:I5"/>
    <mergeCell ref="A2:J2"/>
    <mergeCell ref="A4:A5"/>
    <mergeCell ref="J4:J5"/>
    <mergeCell ref="B4:B5"/>
    <mergeCell ref="G4:G5"/>
    <mergeCell ref="D4:D5"/>
    <mergeCell ref="F4:F5"/>
    <mergeCell ref="C4:C5"/>
    <mergeCell ref="E4:E5"/>
  </mergeCells>
  <phoneticPr fontId="1" type="noConversion"/>
  <pageMargins left="0.31496062992125984" right="0.31496062992125984" top="0" bottom="0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2023-04-12T03:29:24Z</dcterms:modified>
</cp:coreProperties>
</file>