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0755" yWindow="-15" windowWidth="10800" windowHeight="10305"/>
  </bookViews>
  <sheets>
    <sheet name="扶贫措施资金安排表" sheetId="14" r:id="rId1"/>
  </sheets>
  <definedNames>
    <definedName name="_xlnm.Print_Area" localSheetId="0">扶贫措施资金安排表!$A$1:$E$12</definedName>
    <definedName name="_xlnm.Print_Titles" localSheetId="0">扶贫措施资金安排表!$2:$4</definedName>
  </definedNames>
  <calcPr calcId="144525"/>
</workbook>
</file>

<file path=xl/calcChain.xml><?xml version="1.0" encoding="utf-8"?>
<calcChain xmlns="http://schemas.openxmlformats.org/spreadsheetml/2006/main">
  <c r="D7" i="14" l="1"/>
  <c r="D8" i="14"/>
  <c r="D9" i="14"/>
  <c r="D10" i="14"/>
  <c r="D11" i="14"/>
  <c r="D12" i="14"/>
  <c r="D6" i="14"/>
  <c r="C5" i="14" l="1"/>
  <c r="D5" i="14"/>
</calcChain>
</file>

<file path=xl/sharedStrings.xml><?xml version="1.0" encoding="utf-8"?>
<sst xmlns="http://schemas.openxmlformats.org/spreadsheetml/2006/main" count="17" uniqueCount="17">
  <si>
    <t>蓬江区</t>
    <phoneticPr fontId="1" type="noConversion"/>
  </si>
  <si>
    <t>江海区</t>
    <phoneticPr fontId="1" type="noConversion"/>
  </si>
  <si>
    <t>新会区</t>
    <phoneticPr fontId="1" type="noConversion"/>
  </si>
  <si>
    <t>台山市</t>
    <phoneticPr fontId="1" type="noConversion"/>
  </si>
  <si>
    <t>开平市</t>
    <phoneticPr fontId="1" type="noConversion"/>
  </si>
  <si>
    <t>鹤山市</t>
    <phoneticPr fontId="1" type="noConversion"/>
  </si>
  <si>
    <t>恩平市</t>
    <phoneticPr fontId="1" type="noConversion"/>
  </si>
  <si>
    <t>单位：万元</t>
    <phoneticPr fontId="1" type="noConversion"/>
  </si>
  <si>
    <t>备 注</t>
    <phoneticPr fontId="1" type="noConversion"/>
  </si>
  <si>
    <t>自愿接受帮扶的贫困人口</t>
  </si>
  <si>
    <t>附件：</t>
    <phoneticPr fontId="1" type="noConversion"/>
  </si>
  <si>
    <t>按照市人力资源社会保障局、市农业局、市财政局、市民政局、市卫生计生局《关于印发江门市城乡居民精准扶贫精准脱贫医疗保障实施方案的通知》（江人社发〔2017〕16号）规定使用。</t>
    <phoneticPr fontId="1" type="noConversion"/>
  </si>
  <si>
    <t>金  额</t>
    <phoneticPr fontId="1" type="noConversion"/>
  </si>
  <si>
    <r>
      <t xml:space="preserve">市 </t>
    </r>
    <r>
      <rPr>
        <b/>
        <sz val="14"/>
        <rFont val="宋体"/>
        <family val="3"/>
        <charset val="134"/>
      </rPr>
      <t xml:space="preserve"> </t>
    </r>
    <r>
      <rPr>
        <b/>
        <sz val="14"/>
        <rFont val="宋体"/>
        <charset val="134"/>
      </rPr>
      <t>别</t>
    </r>
    <phoneticPr fontId="1" type="noConversion"/>
  </si>
  <si>
    <t>2018年城乡居民精准扶贫精准脱贫
医疗保障市级补助资金安排表</t>
    <phoneticPr fontId="1" type="noConversion"/>
  </si>
  <si>
    <t>序号</t>
    <phoneticPr fontId="1" type="noConversion"/>
  </si>
  <si>
    <r>
      <t>江门市合</t>
    </r>
    <r>
      <rPr>
        <b/>
        <sz val="14"/>
        <rFont val="宋体"/>
        <charset val="134"/>
      </rPr>
      <t>计</t>
    </r>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</si>
</sst>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00_ "/>
  </numFmts>
  <fonts count="11" x14ac:knownFonts="1">
    <font>
      <sz val="12"/>
      <name val="宋体"/>
      <charset val="134"/>
    </font>
    <font>
      <sz val="9"/>
      <name val="宋体"/>
      <charset val="134"/>
    </font>
    <font>
      <sz val="12"/>
      <name val="宋体"/>
      <charset val="134"/>
    </font>
    <font>
      <b/>
      <sz val="16"/>
      <color indexed="8"/>
      <name val="宋体"/>
      <charset val="134"/>
    </font>
    <font>
      <sz val="14"/>
      <name val="宋体"/>
      <charset val="134"/>
    </font>
    <font>
      <b/>
      <sz val="18"/>
      <color indexed="8"/>
      <name val="宋体"/>
      <charset val="134"/>
    </font>
    <font>
      <sz val="14"/>
      <color indexed="8"/>
      <name val="宋体"/>
      <charset val="134"/>
    </font>
    <font>
      <b/>
      <sz val="14"/>
      <name val="宋体"/>
      <charset val="134"/>
    </font>
    <font>
      <b/>
      <sz val="14"/>
      <name val="宋体"/>
      <family val="3"/>
      <charset val="134"/>
    </font>
    <font>
      <sz val="12"/>
      <name val="宋体"/>
      <family val="3"/>
      <charset val="134"/>
    </font>
    <font>
      <sz val="14"/>
      <name val="宋体"/>
      <family val="3"/>
      <charset val="134"/>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7">
    <xf numFmtId="0" fontId="0"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cellStyleXfs>
  <cellXfs count="15">
    <xf numFmtId="0" fontId="0" fillId="0" borderId="0" xfId="0" applyAlignment="1">
      <alignment vertical="center"/>
    </xf>
    <xf numFmtId="0" fontId="2" fillId="0" borderId="0" xfId="0" applyFont="1" applyFill="1"/>
    <xf numFmtId="0" fontId="4" fillId="0" borderId="1" xfId="0" applyFont="1" applyBorder="1" applyAlignment="1">
      <alignment horizontal="center" vertical="center"/>
    </xf>
    <xf numFmtId="0" fontId="7" fillId="0" borderId="1" xfId="0" applyFont="1" applyBorder="1" applyAlignment="1">
      <alignment horizontal="center" vertical="center" wrapText="1"/>
    </xf>
    <xf numFmtId="0" fontId="8" fillId="0" borderId="1" xfId="0" applyFont="1" applyBorder="1" applyAlignment="1">
      <alignment horizontal="center" vertical="center" wrapText="1"/>
    </xf>
    <xf numFmtId="176" fontId="7" fillId="0" borderId="1" xfId="0" applyNumberFormat="1" applyFont="1" applyBorder="1" applyAlignment="1">
      <alignment horizontal="right" vertical="center" wrapText="1"/>
    </xf>
    <xf numFmtId="176" fontId="4" fillId="0" borderId="1" xfId="0" applyNumberFormat="1" applyFont="1" applyBorder="1" applyAlignment="1">
      <alignment horizontal="right" vertical="center" wrapText="1"/>
    </xf>
    <xf numFmtId="0" fontId="3" fillId="0" borderId="0" xfId="0" applyFont="1" applyBorder="1" applyAlignment="1">
      <alignment horizontal="center" vertical="center" wrapText="1"/>
    </xf>
    <xf numFmtId="0" fontId="6" fillId="0" borderId="0" xfId="0" applyFont="1" applyBorder="1" applyAlignment="1">
      <alignment horizontal="right" vertical="center" wrapText="1"/>
    </xf>
    <xf numFmtId="0" fontId="2" fillId="0" borderId="1" xfId="0" applyFont="1" applyFill="1" applyBorder="1" applyAlignment="1">
      <alignment horizontal="center" vertical="center"/>
    </xf>
    <xf numFmtId="0" fontId="10" fillId="0" borderId="0" xfId="0" applyFont="1" applyAlignment="1">
      <alignment vertical="center"/>
    </xf>
    <xf numFmtId="0" fontId="9" fillId="0" borderId="1"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5" fillId="0" borderId="0" xfId="0" applyFont="1" applyBorder="1" applyAlignment="1">
      <alignment horizontal="center" vertical="center" wrapText="1"/>
    </xf>
  </cellXfs>
  <cellStyles count="7">
    <cellStyle name="常规" xfId="0" builtinId="0"/>
    <cellStyle name="常规 2" xfId="1"/>
    <cellStyle name="常规 3" xfId="2"/>
    <cellStyle name="常规 4" xfId="3"/>
    <cellStyle name="常规 5" xfId="4"/>
    <cellStyle name="常规 5 3" xfId="5"/>
    <cellStyle name="常规 6"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oneCell">
    <xdr:from>
      <xdr:col>4</xdr:col>
      <xdr:colOff>0</xdr:colOff>
      <xdr:row>12</xdr:row>
      <xdr:rowOff>0</xdr:rowOff>
    </xdr:from>
    <xdr:to>
      <xdr:col>4</xdr:col>
      <xdr:colOff>76200</xdr:colOff>
      <xdr:row>13</xdr:row>
      <xdr:rowOff>38100</xdr:rowOff>
    </xdr:to>
    <xdr:sp macro="" textlink="">
      <xdr:nvSpPr>
        <xdr:cNvPr id="12292" name="Text Box 1"/>
        <xdr:cNvSpPr txBox="1">
          <a:spLocks noChangeArrowheads="1"/>
        </xdr:cNvSpPr>
      </xdr:nvSpPr>
      <xdr:spPr bwMode="auto">
        <a:xfrm>
          <a:off x="4657725" y="64770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4"/>
    <pageSetUpPr fitToPage="1"/>
  </sheetPr>
  <dimension ref="A1:E12"/>
  <sheetViews>
    <sheetView tabSelected="1" zoomScaleNormal="100" workbookViewId="0">
      <selection sqref="A1:E12"/>
    </sheetView>
  </sheetViews>
  <sheetFormatPr defaultColWidth="9" defaultRowHeight="14.25" x14ac:dyDescent="0.15"/>
  <cols>
    <col min="1" max="1" width="7.875" customWidth="1"/>
    <col min="2" max="2" width="13.625" customWidth="1"/>
    <col min="3" max="3" width="17.75" customWidth="1"/>
    <col min="4" max="4" width="17" customWidth="1"/>
    <col min="5" max="5" width="25.625" customWidth="1"/>
  </cols>
  <sheetData>
    <row r="1" spans="1:5" ht="27" customHeight="1" x14ac:dyDescent="0.15">
      <c r="A1" s="10" t="s">
        <v>10</v>
      </c>
    </row>
    <row r="2" spans="1:5" ht="53.25" customHeight="1" x14ac:dyDescent="0.15">
      <c r="A2" s="14" t="s">
        <v>14</v>
      </c>
      <c r="B2" s="14"/>
      <c r="C2" s="14"/>
      <c r="D2" s="14"/>
      <c r="E2" s="14"/>
    </row>
    <row r="3" spans="1:5" ht="27" customHeight="1" x14ac:dyDescent="0.15">
      <c r="B3" s="7"/>
      <c r="C3" s="7"/>
      <c r="D3" s="7"/>
      <c r="E3" s="8" t="s">
        <v>7</v>
      </c>
    </row>
    <row r="4" spans="1:5" ht="48" customHeight="1" x14ac:dyDescent="0.15">
      <c r="A4" s="4" t="s">
        <v>15</v>
      </c>
      <c r="B4" s="4" t="s">
        <v>13</v>
      </c>
      <c r="C4" s="3" t="s">
        <v>9</v>
      </c>
      <c r="D4" s="4" t="s">
        <v>12</v>
      </c>
      <c r="E4" s="3" t="s">
        <v>8</v>
      </c>
    </row>
    <row r="5" spans="1:5" ht="42" customHeight="1" x14ac:dyDescent="0.15">
      <c r="A5" s="12" t="s">
        <v>16</v>
      </c>
      <c r="B5" s="13"/>
      <c r="C5" s="3">
        <f>SUM(C6:C12)</f>
        <v>16659</v>
      </c>
      <c r="D5" s="5">
        <f>SUM(D6:D12)</f>
        <v>1549.287</v>
      </c>
      <c r="E5" s="11" t="s">
        <v>11</v>
      </c>
    </row>
    <row r="6" spans="1:5" s="1" customFormat="1" ht="42" customHeight="1" x14ac:dyDescent="0.15">
      <c r="A6" s="9">
        <v>1</v>
      </c>
      <c r="B6" s="2" t="s">
        <v>0</v>
      </c>
      <c r="C6" s="2">
        <v>1203</v>
      </c>
      <c r="D6" s="6">
        <f>+C6*0.093</f>
        <v>111.879</v>
      </c>
      <c r="E6" s="11"/>
    </row>
    <row r="7" spans="1:5" s="1" customFormat="1" ht="42" customHeight="1" x14ac:dyDescent="0.15">
      <c r="A7" s="9">
        <v>2</v>
      </c>
      <c r="B7" s="2" t="s">
        <v>1</v>
      </c>
      <c r="C7" s="2">
        <v>595</v>
      </c>
      <c r="D7" s="6">
        <f t="shared" ref="D7:D12" si="0">+C7*0.093</f>
        <v>55.335000000000001</v>
      </c>
      <c r="E7" s="11"/>
    </row>
    <row r="8" spans="1:5" s="1" customFormat="1" ht="42" customHeight="1" x14ac:dyDescent="0.15">
      <c r="A8" s="9">
        <v>3</v>
      </c>
      <c r="B8" s="2" t="s">
        <v>2</v>
      </c>
      <c r="C8" s="2">
        <v>2992</v>
      </c>
      <c r="D8" s="6">
        <f t="shared" si="0"/>
        <v>278.25599999999997</v>
      </c>
      <c r="E8" s="11"/>
    </row>
    <row r="9" spans="1:5" s="1" customFormat="1" ht="42" customHeight="1" x14ac:dyDescent="0.15">
      <c r="A9" s="9">
        <v>4</v>
      </c>
      <c r="B9" s="2" t="s">
        <v>3</v>
      </c>
      <c r="C9" s="2">
        <v>2879</v>
      </c>
      <c r="D9" s="6">
        <f t="shared" si="0"/>
        <v>267.74700000000001</v>
      </c>
      <c r="E9" s="11"/>
    </row>
    <row r="10" spans="1:5" s="1" customFormat="1" ht="42" customHeight="1" x14ac:dyDescent="0.15">
      <c r="A10" s="9">
        <v>5</v>
      </c>
      <c r="B10" s="2" t="s">
        <v>4</v>
      </c>
      <c r="C10" s="2">
        <v>3221</v>
      </c>
      <c r="D10" s="6">
        <f t="shared" si="0"/>
        <v>299.553</v>
      </c>
      <c r="E10" s="11"/>
    </row>
    <row r="11" spans="1:5" s="1" customFormat="1" ht="42" customHeight="1" x14ac:dyDescent="0.15">
      <c r="A11" s="9">
        <v>6</v>
      </c>
      <c r="B11" s="2" t="s">
        <v>5</v>
      </c>
      <c r="C11" s="2">
        <v>2748</v>
      </c>
      <c r="D11" s="6">
        <f t="shared" si="0"/>
        <v>255.56399999999999</v>
      </c>
      <c r="E11" s="11"/>
    </row>
    <row r="12" spans="1:5" s="1" customFormat="1" ht="42" customHeight="1" x14ac:dyDescent="0.15">
      <c r="A12" s="9">
        <v>7</v>
      </c>
      <c r="B12" s="2" t="s">
        <v>6</v>
      </c>
      <c r="C12" s="2">
        <v>3021</v>
      </c>
      <c r="D12" s="6">
        <f t="shared" si="0"/>
        <v>280.95299999999997</v>
      </c>
      <c r="E12" s="11"/>
    </row>
  </sheetData>
  <mergeCells count="3">
    <mergeCell ref="E5:E12"/>
    <mergeCell ref="A5:B5"/>
    <mergeCell ref="A2:E2"/>
  </mergeCells>
  <phoneticPr fontId="1" type="noConversion"/>
  <printOptions horizontalCentered="1"/>
  <pageMargins left="0.47244094488188981" right="0.47244094488188981" top="1.1023622047244095" bottom="0.70866141732283472" header="0.51181102362204722" footer="0.51181102362204722"/>
  <pageSetup paperSize="9" fitToHeight="0"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Template/>
  <Pages>0</Pages>
  <Words>0</Words>
  <Characters>0</Characters>
  <Application>Microsoft Excel</Application>
  <DocSecurity>0</DocSecurity>
  <PresentationFormat/>
  <Lines>0</Lines>
  <Paragraphs>0</Paragraphs>
  <Slides>0</Slides>
  <Notes>0</Notes>
  <HiddenSlides>0</HiddenSlides>
  <MMClips>0</MMClips>
  <ScaleCrop>false</ScaleCrop>
  <HeadingPairs>
    <vt:vector size="4" baseType="variant">
      <vt:variant>
        <vt:lpstr>工作表</vt:lpstr>
      </vt:variant>
      <vt:variant>
        <vt:i4>1</vt:i4>
      </vt:variant>
      <vt:variant>
        <vt:lpstr>命名范围</vt:lpstr>
      </vt:variant>
      <vt:variant>
        <vt:i4>2</vt:i4>
      </vt:variant>
    </vt:vector>
  </HeadingPairs>
  <TitlesOfParts>
    <vt:vector size="3" baseType="lpstr">
      <vt:lpstr>扶贫措施资金安排表</vt:lpstr>
      <vt:lpstr>扶贫措施资金安排表!Print_Area</vt:lpstr>
      <vt:lpstr>扶贫措施资金安排表!Print_Titles</vt:lpstr>
    </vt:vector>
  </TitlesOfParts>
  <Manager/>
  <Company>Microsoft China</Company>
  <LinksUpToDate>false</LinksUpToDate>
  <CharactersWithSpaces>0</CharactersWithSpaces>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User</dc:creator>
  <cp:keywords/>
  <dc:description/>
  <cp:lastModifiedBy>谭宝燕</cp:lastModifiedBy>
  <cp:revision/>
  <cp:lastPrinted>2018-05-29T08:13:50Z</cp:lastPrinted>
  <dcterms:created xsi:type="dcterms:W3CDTF">2015-12-21T06:28:30Z</dcterms:created>
  <dcterms:modified xsi:type="dcterms:W3CDTF">2018-05-29T08:13:53Z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2052-10.1.0.5745</vt:lpwstr>
  </property>
</Properties>
</file>